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wp.umwp-podlasie.pl\pliki\BG\Referat zaopatrzenia\E.Borowska\ZAPYTANIA OFERTOWE\UMOWY NA ROK 2025\Pieczątki na rok 2025\"/>
    </mc:Choice>
  </mc:AlternateContent>
  <xr:revisionPtr revIDLastSave="0" documentId="13_ncr:1_{3BB867B7-B72A-40D7-AC36-E5726619BFF3}" xr6:coauthVersionLast="47" xr6:coauthVersionMax="47" xr10:uidLastSave="{00000000-0000-0000-0000-000000000000}"/>
  <bookViews>
    <workbookView xWindow="-28920" yWindow="-120" windowWidth="29040" windowHeight="15720" xr2:uid="{315D5132-8D6F-4BED-A464-9973A22797C8}"/>
  </bookViews>
  <sheets>
    <sheet name="Arkusz1" sheetId="1" r:id="rId1"/>
  </sheets>
  <definedNames>
    <definedName name="_xlnm.Print_Area" localSheetId="0">Arkusz1!$A$1:$E$65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5" i="1"/>
  <c r="E46" i="1"/>
  <c r="E47" i="1"/>
  <c r="E48" i="1"/>
  <c r="E49" i="1"/>
  <c r="E50" i="1"/>
  <c r="E51" i="1"/>
  <c r="E52" i="1"/>
  <c r="E43" i="1"/>
  <c r="E31" i="1"/>
  <c r="E32" i="1"/>
  <c r="E33" i="1"/>
  <c r="E34" i="1"/>
  <c r="E35" i="1"/>
  <c r="E36" i="1"/>
  <c r="E37" i="1"/>
  <c r="E38" i="1"/>
  <c r="E39" i="1"/>
  <c r="E40" i="1"/>
  <c r="E30" i="1"/>
  <c r="E19" i="1"/>
  <c r="E20" i="1"/>
  <c r="E21" i="1"/>
  <c r="E22" i="1"/>
  <c r="E23" i="1"/>
  <c r="E24" i="1"/>
  <c r="E25" i="1"/>
  <c r="E26" i="1"/>
  <c r="E27" i="1"/>
  <c r="E18" i="1"/>
  <c r="E53" i="1" l="1"/>
  <c r="E28" i="1"/>
  <c r="E41" i="1"/>
  <c r="E54" i="1" l="1"/>
</calcChain>
</file>

<file path=xl/sharedStrings.xml><?xml version="1.0" encoding="utf-8"?>
<sst xmlns="http://schemas.openxmlformats.org/spreadsheetml/2006/main" count="62" uniqueCount="56">
  <si>
    <t>L.p.</t>
  </si>
  <si>
    <t>Opis</t>
  </si>
  <si>
    <t>Szacowania ilość</t>
  </si>
  <si>
    <t xml:space="preserve">Gumka do pieczątki Trodat 4911 </t>
  </si>
  <si>
    <t>Gumka do pieczątki Trodat 4912</t>
  </si>
  <si>
    <t>Gumkado pieczątki Trodat 4913</t>
  </si>
  <si>
    <t>Gumka do pieczątki Trodat 4914</t>
  </si>
  <si>
    <t>Gumka do pieczątki Trodat 4915</t>
  </si>
  <si>
    <t>Gumka do pieczątki Trodat 4916</t>
  </si>
  <si>
    <t>Gumka do pieczątki Trodat 4926</t>
  </si>
  <si>
    <t>Gumka do pieczątki Trodat 4929</t>
  </si>
  <si>
    <t>Gumka do automatu szkieletowego Trodat 5440</t>
  </si>
  <si>
    <t>Gumka do automatu szkieletowego Trodat 5460</t>
  </si>
  <si>
    <t>Pieczątka Trodat 4911</t>
  </si>
  <si>
    <t>Pieczątka Trodat 4912</t>
  </si>
  <si>
    <t>Pieczątka Trodat 4913</t>
  </si>
  <si>
    <t>Pieczątka Trodat 4914</t>
  </si>
  <si>
    <t>Pieczątka Trodat 4915</t>
  </si>
  <si>
    <t>Pieczątka Trodat 4916</t>
  </si>
  <si>
    <t>Pieczątka Trodat 4926</t>
  </si>
  <si>
    <t>Pieczątka Trodat 4929</t>
  </si>
  <si>
    <t>Automat szkieletowy Trodat 5440</t>
  </si>
  <si>
    <t>Automat szkieletowy Trodat 5460</t>
  </si>
  <si>
    <t>Referentka metalowa</t>
  </si>
  <si>
    <t>Wkładka tuszująca Trodat 4911</t>
  </si>
  <si>
    <t>Wkładka tuszująca Trodat 4912</t>
  </si>
  <si>
    <t>Wkładka tuszująca Trodat 4913</t>
  </si>
  <si>
    <t>Wkładka tuszująca Trodat 4914</t>
  </si>
  <si>
    <t>Wkładka tuszująca Trodat 4915</t>
  </si>
  <si>
    <t>Wkładka tuszująca Trodat 4916</t>
  </si>
  <si>
    <t>Wkładka tuszująca Trodat 4926</t>
  </si>
  <si>
    <t>Wkładka tuszująca Trodat 4929</t>
  </si>
  <si>
    <t>Wkładka tuszująca do automatu szkieletowego Trodat 5440</t>
  </si>
  <si>
    <t>Wkładka tuszująca do automatu szkieletowego Trodat 5460</t>
  </si>
  <si>
    <t>Formularz ofertowy</t>
  </si>
  <si>
    <t>……………………</t>
  </si>
  <si>
    <t>(Pieczęć Wykonawcy)</t>
  </si>
  <si>
    <t xml:space="preserve">Białystok, dnia                 </t>
  </si>
  <si>
    <t>Urząd Marszałkowski Województwa Podlaskiego</t>
  </si>
  <si>
    <t>Nazwa Wykonawcy:</t>
  </si>
  <si>
    <t>Adres:                                                   Tel.                                                   E-mail:</t>
  </si>
  <si>
    <t>NIP                                                               REGON</t>
  </si>
  <si>
    <t>Cena jednostkowa brutto</t>
  </si>
  <si>
    <t>Łącznie wartość</t>
  </si>
  <si>
    <t>Łączna szacunkowa wartość zamówienia (brutto)</t>
  </si>
  <si>
    <t>1. Zobowiązujemy się wykonać przedmiot zamowienia na kwotę brutto: ………………………..……………………zł, w tym podatek VAT w wysokości 23%.</t>
  </si>
  <si>
    <t xml:space="preserve">……………………………………………….                                                                </t>
  </si>
  <si>
    <t xml:space="preserve">         (podpis Wykonawcy)</t>
  </si>
  <si>
    <t xml:space="preserve"> (miejscowość i data)                                                                                                        </t>
  </si>
  <si>
    <t>ul. M. Curie - Skłodowskiej 14</t>
  </si>
  <si>
    <t>15-097 Białystok</t>
  </si>
  <si>
    <t>Załącznik nr 2 do Zapytania ofertowego BOU-X.2601.12.2024</t>
  </si>
  <si>
    <t>Odpowiadając na Zapytanie ofertowe pn. "Sukcesywne wykonanie i dostawa pieczątek, wkładów gumowych oraz wkładów tuszujących na potrzeby Urzędu Marszałkowskiego Województwa Podlaskiego  w Białymstoku", oferujemy do realizacji przedmiotu zamówienia w zakresie opisanym w zapytaniu nr BOU-X.2601.12.2024</t>
  </si>
  <si>
    <t>2. Informujemy, że cena ofertowa zawiera wszystkie koszty związane z wykonaniem przedmiotowego zamówienia i uwzględnia informacje zawarte w zapytaniu ofertowym BOU-X.2601.12.2024.</t>
  </si>
  <si>
    <t xml:space="preserve">4. Oświadczamy, że w przypadku wyboru naszej oferty zobąwiązujemy się do zawarcia pisemnej umowy zgodnej ze wzorem umowy stanowiącym załącznik nr 3 do zapytania ofertowego BOU.2601.12.2024 w terminie i miejscu wskazanym przez Zamawiającego. </t>
  </si>
  <si>
    <t>3. Akceptujemy zawarte w zapytaniu ofertowym BOU-X.2601.12.2024 warunki płatności.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</si>
</sst>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Alignment="1">
      <alignment horizontal="right"/>
    </xf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2" xfId="0" applyBorder="1" applyAlignment="1">
      <alignment wrapText="1"/>
    </xf>
    <xf numFmtId="0" fontId="0" fillId="4" borderId="8" xfId="0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wrapText="1"/>
    </xf>
    <xf numFmtId="164" fontId="0" fillId="0" borderId="0" xfId="0" applyNumberFormat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60E9-8053-45D7-8E61-84CBD7114387}">
  <dimension ref="A1:K63"/>
  <sheetViews>
    <sheetView tabSelected="1" topLeftCell="A37" workbookViewId="0">
      <selection activeCell="A59" sqref="A59:E59"/>
    </sheetView>
  </sheetViews>
  <sheetFormatPr defaultRowHeight="15" x14ac:dyDescent="0.25"/>
  <cols>
    <col min="1" max="1" width="5.140625" customWidth="1"/>
    <col min="2" max="2" width="37.7109375" customWidth="1"/>
    <col min="3" max="3" width="12.7109375" customWidth="1"/>
    <col min="4" max="4" width="12.28515625" customWidth="1"/>
    <col min="5" max="5" width="19.28515625" customWidth="1"/>
  </cols>
  <sheetData>
    <row r="1" spans="1:5" ht="16.5" x14ac:dyDescent="0.3">
      <c r="A1" s="48" t="s">
        <v>51</v>
      </c>
      <c r="B1" s="48"/>
      <c r="C1" s="48"/>
      <c r="D1" s="48"/>
      <c r="E1" s="48"/>
    </row>
    <row r="2" spans="1:5" ht="16.5" x14ac:dyDescent="0.3">
      <c r="A2" s="49" t="s">
        <v>35</v>
      </c>
      <c r="B2" s="49"/>
      <c r="C2" s="16"/>
      <c r="D2" s="16"/>
      <c r="E2" s="16"/>
    </row>
    <row r="3" spans="1:5" ht="16.5" x14ac:dyDescent="0.3">
      <c r="A3" s="50" t="s">
        <v>36</v>
      </c>
      <c r="B3" s="49"/>
      <c r="C3" s="16"/>
      <c r="D3" s="16"/>
      <c r="E3" s="16"/>
    </row>
    <row r="4" spans="1:5" ht="16.5" x14ac:dyDescent="0.3">
      <c r="A4" s="48" t="s">
        <v>37</v>
      </c>
      <c r="B4" s="48"/>
      <c r="C4" s="48"/>
      <c r="D4" s="48"/>
      <c r="E4" s="48"/>
    </row>
    <row r="5" spans="1:5" ht="16.5" x14ac:dyDescent="0.3">
      <c r="A5" s="16"/>
      <c r="B5" s="16"/>
      <c r="C5" s="16"/>
      <c r="D5" s="16"/>
      <c r="E5" s="16"/>
    </row>
    <row r="6" spans="1:5" ht="16.5" x14ac:dyDescent="0.3">
      <c r="A6" s="48" t="s">
        <v>38</v>
      </c>
      <c r="B6" s="48"/>
      <c r="C6" s="48"/>
      <c r="D6" s="48"/>
      <c r="E6" s="48"/>
    </row>
    <row r="7" spans="1:5" ht="16.5" x14ac:dyDescent="0.3">
      <c r="A7" s="48" t="s">
        <v>49</v>
      </c>
      <c r="B7" s="48"/>
      <c r="C7" s="48"/>
      <c r="D7" s="48"/>
      <c r="E7" s="48"/>
    </row>
    <row r="8" spans="1:5" ht="16.5" x14ac:dyDescent="0.3">
      <c r="A8" s="48" t="s">
        <v>50</v>
      </c>
      <c r="B8" s="48"/>
      <c r="C8" s="48"/>
      <c r="D8" s="48"/>
      <c r="E8" s="48"/>
    </row>
    <row r="9" spans="1:5" ht="16.5" x14ac:dyDescent="0.3">
      <c r="A9" s="17"/>
      <c r="B9" s="17"/>
      <c r="C9" s="17"/>
      <c r="D9" s="17"/>
      <c r="E9" s="17"/>
    </row>
    <row r="10" spans="1:5" ht="17.25" x14ac:dyDescent="0.35">
      <c r="A10" s="52" t="s">
        <v>34</v>
      </c>
      <c r="B10" s="52"/>
      <c r="C10" s="52"/>
      <c r="D10" s="52"/>
      <c r="E10" s="52"/>
    </row>
    <row r="11" spans="1:5" ht="16.5" x14ac:dyDescent="0.3">
      <c r="A11" s="49" t="s">
        <v>39</v>
      </c>
      <c r="B11" s="49"/>
      <c r="C11" s="49"/>
      <c r="D11" s="49"/>
      <c r="E11" s="49"/>
    </row>
    <row r="12" spans="1:5" ht="16.5" x14ac:dyDescent="0.3">
      <c r="A12" s="49" t="s">
        <v>40</v>
      </c>
      <c r="B12" s="49"/>
      <c r="C12" s="49"/>
      <c r="D12" s="49"/>
      <c r="E12" s="49"/>
    </row>
    <row r="13" spans="1:5" ht="16.5" x14ac:dyDescent="0.3">
      <c r="A13" s="49" t="s">
        <v>41</v>
      </c>
      <c r="B13" s="49"/>
      <c r="C13" s="49"/>
      <c r="D13" s="49"/>
      <c r="E13" s="49"/>
    </row>
    <row r="14" spans="1:5" ht="16.5" x14ac:dyDescent="0.3">
      <c r="A14" s="18"/>
      <c r="B14" s="18"/>
      <c r="C14" s="18"/>
      <c r="D14" s="18"/>
      <c r="E14" s="18"/>
    </row>
    <row r="15" spans="1:5" ht="16.5" x14ac:dyDescent="0.3">
      <c r="A15" s="17"/>
      <c r="B15" s="17"/>
      <c r="C15" s="17"/>
      <c r="D15" s="17"/>
      <c r="E15" s="17"/>
    </row>
    <row r="16" spans="1:5" ht="101.25" customHeight="1" thickBot="1" x14ac:dyDescent="0.3">
      <c r="A16" s="51" t="s">
        <v>52</v>
      </c>
      <c r="B16" s="51"/>
      <c r="C16" s="51"/>
      <c r="D16" s="51"/>
      <c r="E16" s="51"/>
    </row>
    <row r="17" spans="1:5" ht="45.75" thickBot="1" x14ac:dyDescent="0.3">
      <c r="A17" s="1" t="s">
        <v>0</v>
      </c>
      <c r="B17" s="2" t="s">
        <v>1</v>
      </c>
      <c r="C17" s="10" t="s">
        <v>2</v>
      </c>
      <c r="D17" s="39" t="s">
        <v>42</v>
      </c>
      <c r="E17" s="19" t="s">
        <v>43</v>
      </c>
    </row>
    <row r="18" spans="1:5" x14ac:dyDescent="0.25">
      <c r="A18" s="3">
        <v>1</v>
      </c>
      <c r="B18" s="23" t="s">
        <v>3</v>
      </c>
      <c r="C18" s="53">
        <v>40</v>
      </c>
      <c r="D18" s="35"/>
      <c r="E18" s="13">
        <f>D18*C18</f>
        <v>0</v>
      </c>
    </row>
    <row r="19" spans="1:5" x14ac:dyDescent="0.25">
      <c r="A19" s="4">
        <v>2</v>
      </c>
      <c r="B19" s="24" t="s">
        <v>4</v>
      </c>
      <c r="C19" s="54">
        <v>40</v>
      </c>
      <c r="D19" s="36"/>
      <c r="E19" s="11">
        <f t="shared" ref="E19:E27" si="0">D19*C19</f>
        <v>0</v>
      </c>
    </row>
    <row r="20" spans="1:5" x14ac:dyDescent="0.25">
      <c r="A20" s="4">
        <v>3</v>
      </c>
      <c r="B20" s="24" t="s">
        <v>5</v>
      </c>
      <c r="C20" s="54">
        <v>30</v>
      </c>
      <c r="D20" s="36"/>
      <c r="E20" s="11">
        <f t="shared" si="0"/>
        <v>0</v>
      </c>
    </row>
    <row r="21" spans="1:5" x14ac:dyDescent="0.25">
      <c r="A21" s="4">
        <v>4</v>
      </c>
      <c r="B21" s="24" t="s">
        <v>6</v>
      </c>
      <c r="C21" s="54">
        <v>15</v>
      </c>
      <c r="D21" s="36"/>
      <c r="E21" s="11">
        <f t="shared" si="0"/>
        <v>0</v>
      </c>
    </row>
    <row r="22" spans="1:5" x14ac:dyDescent="0.25">
      <c r="A22" s="4">
        <v>5</v>
      </c>
      <c r="B22" s="24" t="s">
        <v>7</v>
      </c>
      <c r="C22" s="54">
        <v>15</v>
      </c>
      <c r="D22" s="36"/>
      <c r="E22" s="11">
        <f t="shared" si="0"/>
        <v>0</v>
      </c>
    </row>
    <row r="23" spans="1:5" x14ac:dyDescent="0.25">
      <c r="A23" s="4">
        <v>6</v>
      </c>
      <c r="B23" s="24" t="s">
        <v>8</v>
      </c>
      <c r="C23" s="54">
        <v>5</v>
      </c>
      <c r="D23" s="36"/>
      <c r="E23" s="11">
        <f t="shared" si="0"/>
        <v>0</v>
      </c>
    </row>
    <row r="24" spans="1:5" x14ac:dyDescent="0.25">
      <c r="A24" s="4">
        <v>7</v>
      </c>
      <c r="B24" s="24" t="s">
        <v>9</v>
      </c>
      <c r="C24" s="54">
        <v>5</v>
      </c>
      <c r="D24" s="36"/>
      <c r="E24" s="11">
        <f t="shared" si="0"/>
        <v>0</v>
      </c>
    </row>
    <row r="25" spans="1:5" x14ac:dyDescent="0.25">
      <c r="A25" s="4">
        <v>8</v>
      </c>
      <c r="B25" s="24" t="s">
        <v>10</v>
      </c>
      <c r="C25" s="54">
        <v>5</v>
      </c>
      <c r="D25" s="36"/>
      <c r="E25" s="11">
        <f t="shared" si="0"/>
        <v>0</v>
      </c>
    </row>
    <row r="26" spans="1:5" ht="30" x14ac:dyDescent="0.25">
      <c r="A26" s="4">
        <v>9</v>
      </c>
      <c r="B26" s="24" t="s">
        <v>11</v>
      </c>
      <c r="C26" s="54">
        <v>3</v>
      </c>
      <c r="D26" s="36"/>
      <c r="E26" s="11">
        <f t="shared" si="0"/>
        <v>0</v>
      </c>
    </row>
    <row r="27" spans="1:5" ht="30.75" thickBot="1" x14ac:dyDescent="0.3">
      <c r="A27" s="5">
        <v>10</v>
      </c>
      <c r="B27" s="25" t="s">
        <v>12</v>
      </c>
      <c r="C27" s="55">
        <v>3</v>
      </c>
      <c r="D27" s="37"/>
      <c r="E27" s="12">
        <f t="shared" si="0"/>
        <v>0</v>
      </c>
    </row>
    <row r="28" spans="1:5" ht="15.75" thickBot="1" x14ac:dyDescent="0.3">
      <c r="A28" s="6"/>
      <c r="B28" s="26"/>
      <c r="C28" s="42"/>
      <c r="D28" s="43"/>
      <c r="E28" s="38">
        <f>SUM(E18:E27)</f>
        <v>0</v>
      </c>
    </row>
    <row r="29" spans="1:5" ht="45.75" thickBot="1" x14ac:dyDescent="0.3">
      <c r="A29" s="6"/>
      <c r="B29" s="8"/>
      <c r="C29" s="10" t="s">
        <v>2</v>
      </c>
      <c r="D29" s="19" t="s">
        <v>42</v>
      </c>
      <c r="E29" s="19" t="s">
        <v>43</v>
      </c>
    </row>
    <row r="30" spans="1:5" x14ac:dyDescent="0.25">
      <c r="A30" s="3">
        <v>1</v>
      </c>
      <c r="B30" s="27" t="s">
        <v>13</v>
      </c>
      <c r="C30" s="56">
        <v>70</v>
      </c>
      <c r="D30" s="13"/>
      <c r="E30" s="13">
        <f>D30*C30</f>
        <v>0</v>
      </c>
    </row>
    <row r="31" spans="1:5" x14ac:dyDescent="0.25">
      <c r="A31" s="4">
        <v>2</v>
      </c>
      <c r="B31" s="28" t="s">
        <v>14</v>
      </c>
      <c r="C31" s="54">
        <v>80</v>
      </c>
      <c r="D31" s="11"/>
      <c r="E31" s="13">
        <f t="shared" ref="E31:E40" si="1">D31*C31</f>
        <v>0</v>
      </c>
    </row>
    <row r="32" spans="1:5" x14ac:dyDescent="0.25">
      <c r="A32" s="4">
        <v>3</v>
      </c>
      <c r="B32" s="28" t="s">
        <v>15</v>
      </c>
      <c r="C32" s="54">
        <v>40</v>
      </c>
      <c r="D32" s="11"/>
      <c r="E32" s="13">
        <f t="shared" si="1"/>
        <v>0</v>
      </c>
    </row>
    <row r="33" spans="1:5" x14ac:dyDescent="0.25">
      <c r="A33" s="4">
        <v>4</v>
      </c>
      <c r="B33" s="28" t="s">
        <v>16</v>
      </c>
      <c r="C33" s="54">
        <v>20</v>
      </c>
      <c r="D33" s="11"/>
      <c r="E33" s="13">
        <f t="shared" si="1"/>
        <v>0</v>
      </c>
    </row>
    <row r="34" spans="1:5" x14ac:dyDescent="0.25">
      <c r="A34" s="4">
        <v>5</v>
      </c>
      <c r="B34" s="28" t="s">
        <v>17</v>
      </c>
      <c r="C34" s="54">
        <v>5</v>
      </c>
      <c r="D34" s="11"/>
      <c r="E34" s="13">
        <f t="shared" si="1"/>
        <v>0</v>
      </c>
    </row>
    <row r="35" spans="1:5" x14ac:dyDescent="0.25">
      <c r="A35" s="4">
        <v>6</v>
      </c>
      <c r="B35" s="28" t="s">
        <v>18</v>
      </c>
      <c r="C35" s="54">
        <v>5</v>
      </c>
      <c r="D35" s="11"/>
      <c r="E35" s="13">
        <f t="shared" si="1"/>
        <v>0</v>
      </c>
    </row>
    <row r="36" spans="1:5" x14ac:dyDescent="0.25">
      <c r="A36" s="4">
        <v>7</v>
      </c>
      <c r="B36" s="28" t="s">
        <v>19</v>
      </c>
      <c r="C36" s="54">
        <v>5</v>
      </c>
      <c r="D36" s="11"/>
      <c r="E36" s="13">
        <f t="shared" si="1"/>
        <v>0</v>
      </c>
    </row>
    <row r="37" spans="1:5" x14ac:dyDescent="0.25">
      <c r="A37" s="4">
        <v>8</v>
      </c>
      <c r="B37" s="28" t="s">
        <v>20</v>
      </c>
      <c r="C37" s="54">
        <v>5</v>
      </c>
      <c r="D37" s="11"/>
      <c r="E37" s="13">
        <f t="shared" si="1"/>
        <v>0</v>
      </c>
    </row>
    <row r="38" spans="1:5" x14ac:dyDescent="0.25">
      <c r="A38" s="4">
        <v>9</v>
      </c>
      <c r="B38" s="28" t="s">
        <v>21</v>
      </c>
      <c r="C38" s="54">
        <v>15</v>
      </c>
      <c r="D38" s="11"/>
      <c r="E38" s="13">
        <f t="shared" si="1"/>
        <v>0</v>
      </c>
    </row>
    <row r="39" spans="1:5" x14ac:dyDescent="0.25">
      <c r="A39" s="4">
        <v>10</v>
      </c>
      <c r="B39" s="28" t="s">
        <v>22</v>
      </c>
      <c r="C39" s="54">
        <v>15</v>
      </c>
      <c r="D39" s="11"/>
      <c r="E39" s="13">
        <f t="shared" si="1"/>
        <v>0</v>
      </c>
    </row>
    <row r="40" spans="1:5" ht="15.75" thickBot="1" x14ac:dyDescent="0.3">
      <c r="A40" s="5">
        <v>11</v>
      </c>
      <c r="B40" s="29" t="s">
        <v>23</v>
      </c>
      <c r="C40" s="55">
        <v>10</v>
      </c>
      <c r="D40" s="15"/>
      <c r="E40" s="13">
        <f t="shared" si="1"/>
        <v>0</v>
      </c>
    </row>
    <row r="41" spans="1:5" ht="15.75" thickBot="1" x14ac:dyDescent="0.3">
      <c r="A41" s="6"/>
      <c r="B41" s="30"/>
      <c r="C41" s="42"/>
      <c r="D41" s="43"/>
      <c r="E41" s="14">
        <f>SUM(E30:E40)</f>
        <v>0</v>
      </c>
    </row>
    <row r="42" spans="1:5" ht="45.75" thickBot="1" x14ac:dyDescent="0.3">
      <c r="A42" s="6"/>
      <c r="B42" s="8"/>
      <c r="C42" s="10" t="s">
        <v>2</v>
      </c>
      <c r="D42" s="19" t="s">
        <v>42</v>
      </c>
      <c r="E42" s="19" t="s">
        <v>43</v>
      </c>
    </row>
    <row r="43" spans="1:5" x14ac:dyDescent="0.25">
      <c r="A43" s="3">
        <v>1</v>
      </c>
      <c r="B43" s="31" t="s">
        <v>24</v>
      </c>
      <c r="C43" s="53">
        <v>5</v>
      </c>
      <c r="D43" s="13"/>
      <c r="E43" s="13">
        <f>D43*C43</f>
        <v>0</v>
      </c>
    </row>
    <row r="44" spans="1:5" x14ac:dyDescent="0.25">
      <c r="A44" s="4">
        <v>2</v>
      </c>
      <c r="B44" s="32" t="s">
        <v>25</v>
      </c>
      <c r="C44" s="54">
        <v>5</v>
      </c>
      <c r="D44" s="11"/>
      <c r="E44" s="13">
        <f t="shared" ref="E44:E52" si="2">D44*C44</f>
        <v>0</v>
      </c>
    </row>
    <row r="45" spans="1:5" x14ac:dyDescent="0.25">
      <c r="A45" s="4">
        <v>3</v>
      </c>
      <c r="B45" s="32" t="s">
        <v>26</v>
      </c>
      <c r="C45" s="54">
        <v>5</v>
      </c>
      <c r="D45" s="11"/>
      <c r="E45" s="13">
        <f t="shared" si="2"/>
        <v>0</v>
      </c>
    </row>
    <row r="46" spans="1:5" x14ac:dyDescent="0.25">
      <c r="A46" s="4">
        <v>4</v>
      </c>
      <c r="B46" s="32" t="s">
        <v>27</v>
      </c>
      <c r="C46" s="54">
        <v>2</v>
      </c>
      <c r="D46" s="11"/>
      <c r="E46" s="13">
        <f t="shared" si="2"/>
        <v>0</v>
      </c>
    </row>
    <row r="47" spans="1:5" x14ac:dyDescent="0.25">
      <c r="A47" s="4">
        <v>5</v>
      </c>
      <c r="B47" s="32" t="s">
        <v>28</v>
      </c>
      <c r="C47" s="54">
        <v>2</v>
      </c>
      <c r="D47" s="11"/>
      <c r="E47" s="13">
        <f t="shared" si="2"/>
        <v>0</v>
      </c>
    </row>
    <row r="48" spans="1:5" x14ac:dyDescent="0.25">
      <c r="A48" s="4">
        <v>6</v>
      </c>
      <c r="B48" s="32" t="s">
        <v>29</v>
      </c>
      <c r="C48" s="54">
        <v>2</v>
      </c>
      <c r="D48" s="11"/>
      <c r="E48" s="13">
        <f t="shared" si="2"/>
        <v>0</v>
      </c>
    </row>
    <row r="49" spans="1:11" x14ac:dyDescent="0.25">
      <c r="A49" s="4">
        <v>7</v>
      </c>
      <c r="B49" s="32" t="s">
        <v>30</v>
      </c>
      <c r="C49" s="54">
        <v>2</v>
      </c>
      <c r="D49" s="11"/>
      <c r="E49" s="13">
        <f t="shared" si="2"/>
        <v>0</v>
      </c>
    </row>
    <row r="50" spans="1:11" x14ac:dyDescent="0.25">
      <c r="A50" s="4">
        <v>8</v>
      </c>
      <c r="B50" s="32" t="s">
        <v>31</v>
      </c>
      <c r="C50" s="54">
        <v>2</v>
      </c>
      <c r="D50" s="11"/>
      <c r="E50" s="13">
        <f t="shared" si="2"/>
        <v>0</v>
      </c>
    </row>
    <row r="51" spans="1:11" ht="30" x14ac:dyDescent="0.25">
      <c r="A51" s="4">
        <v>9</v>
      </c>
      <c r="B51" s="32" t="s">
        <v>32</v>
      </c>
      <c r="C51" s="54">
        <v>5</v>
      </c>
      <c r="D51" s="11"/>
      <c r="E51" s="13">
        <f t="shared" si="2"/>
        <v>0</v>
      </c>
    </row>
    <row r="52" spans="1:11" ht="30.75" thickBot="1" x14ac:dyDescent="0.3">
      <c r="A52" s="7">
        <v>10</v>
      </c>
      <c r="B52" s="33" t="s">
        <v>33</v>
      </c>
      <c r="C52" s="55">
        <v>5</v>
      </c>
      <c r="D52" s="12"/>
      <c r="E52" s="13">
        <f t="shared" si="2"/>
        <v>0</v>
      </c>
    </row>
    <row r="53" spans="1:11" ht="15.75" thickBot="1" x14ac:dyDescent="0.3">
      <c r="A53" s="6"/>
      <c r="B53" s="20"/>
      <c r="C53" s="42"/>
      <c r="D53" s="43"/>
      <c r="E53" s="14">
        <f>SUM(E43:E52)</f>
        <v>0</v>
      </c>
    </row>
    <row r="54" spans="1:11" ht="15.75" thickBot="1" x14ac:dyDescent="0.3">
      <c r="A54" s="44" t="s">
        <v>44</v>
      </c>
      <c r="B54" s="45"/>
      <c r="C54" s="45"/>
      <c r="D54" s="46"/>
      <c r="E54" s="14">
        <f>E28+E41+E53</f>
        <v>0</v>
      </c>
    </row>
    <row r="56" spans="1:11" ht="40.15" customHeight="1" x14ac:dyDescent="0.25">
      <c r="A56" s="47" t="s">
        <v>45</v>
      </c>
      <c r="B56" s="47"/>
      <c r="C56" s="47"/>
      <c r="D56" s="47"/>
      <c r="E56" s="47"/>
      <c r="K56" s="9"/>
    </row>
    <row r="57" spans="1:11" ht="42" customHeight="1" x14ac:dyDescent="0.25">
      <c r="A57" s="47" t="s">
        <v>53</v>
      </c>
      <c r="B57" s="47"/>
      <c r="C57" s="47"/>
      <c r="D57" s="47"/>
      <c r="E57" s="47"/>
    </row>
    <row r="58" spans="1:11" ht="28.9" customHeight="1" x14ac:dyDescent="0.25">
      <c r="A58" s="47" t="s">
        <v>55</v>
      </c>
      <c r="B58" s="47"/>
      <c r="C58" s="47"/>
      <c r="D58" s="47"/>
      <c r="E58" s="47"/>
    </row>
    <row r="59" spans="1:11" ht="46.15" customHeight="1" x14ac:dyDescent="0.25">
      <c r="A59" s="47" t="s">
        <v>54</v>
      </c>
      <c r="B59" s="47"/>
      <c r="C59" s="47"/>
      <c r="D59" s="47"/>
      <c r="E59" s="47"/>
    </row>
    <row r="60" spans="1:11" x14ac:dyDescent="0.25">
      <c r="A60" s="21"/>
      <c r="B60" s="21"/>
      <c r="C60" s="21"/>
      <c r="D60" s="21"/>
      <c r="E60" s="21"/>
    </row>
    <row r="61" spans="1:11" x14ac:dyDescent="0.25">
      <c r="D61" s="22"/>
      <c r="E61" s="22"/>
    </row>
    <row r="62" spans="1:11" x14ac:dyDescent="0.25">
      <c r="A62" s="40" t="s">
        <v>46</v>
      </c>
      <c r="B62" s="40"/>
      <c r="C62" s="41"/>
      <c r="D62" s="41"/>
      <c r="E62" s="41"/>
    </row>
    <row r="63" spans="1:11" x14ac:dyDescent="0.25">
      <c r="A63" t="s">
        <v>48</v>
      </c>
      <c r="D63" s="22"/>
      <c r="E63" s="34" t="s">
        <v>47</v>
      </c>
    </row>
  </sheetData>
  <mergeCells count="22">
    <mergeCell ref="A1:E1"/>
    <mergeCell ref="A2:B2"/>
    <mergeCell ref="A3:B3"/>
    <mergeCell ref="C28:D28"/>
    <mergeCell ref="C41:D41"/>
    <mergeCell ref="A11:E11"/>
    <mergeCell ref="A12:E12"/>
    <mergeCell ref="A13:E13"/>
    <mergeCell ref="A16:E16"/>
    <mergeCell ref="A4:E4"/>
    <mergeCell ref="A6:E6"/>
    <mergeCell ref="A7:E7"/>
    <mergeCell ref="A8:E8"/>
    <mergeCell ref="A10:E10"/>
    <mergeCell ref="A62:B62"/>
    <mergeCell ref="C62:E62"/>
    <mergeCell ref="C53:D53"/>
    <mergeCell ref="A54:D54"/>
    <mergeCell ref="A58:E58"/>
    <mergeCell ref="A59:E59"/>
    <mergeCell ref="A56:E56"/>
    <mergeCell ref="A57:E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Borowska Emilia</dc:creator>
  <cp:lastModifiedBy>Borowska Emilia</cp:lastModifiedBy>
  <cp:lastPrinted>2023-10-24T09:53:10Z</cp:lastPrinted>
  <dcterms:created xsi:type="dcterms:W3CDTF">2021-11-25T13:29:55Z</dcterms:created>
  <dcterms:modified xsi:type="dcterms:W3CDTF">2024-11-18T10:31:56Z</dcterms:modified>
</cp:coreProperties>
</file>